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yartseva\Desktop\"/>
    </mc:Choice>
  </mc:AlternateContent>
  <bookViews>
    <workbookView xWindow="0" yWindow="0" windowWidth="28800" windowHeight="12300"/>
  </bookViews>
  <sheets>
    <sheet name="Договоры Участия" sheetId="2" r:id="rId1"/>
    <sheet name="Межсистемные договоры" sheetId="6" r:id="rId2"/>
    <sheet name="Договоры Партнеры" sheetId="4" r:id="rId3"/>
    <sheet name="Договоры РЦ" sheetId="5" r:id="rId4"/>
    <sheet name="Прочие договоры" sheetId="3" r:id="rId5"/>
  </sheets>
  <definedNames>
    <definedName name="_xlnm._FilterDatabase" localSheetId="2" hidden="1">'Договоры Партнеры'!$C$1:$C$52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4" l="1"/>
  <c r="A41" i="4" s="1"/>
  <c r="A34" i="4"/>
  <c r="A35" i="4" s="1"/>
  <c r="A36" i="4" s="1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9" i="4"/>
  <c r="A10" i="4" s="1"/>
  <c r="A11" i="4" s="1"/>
  <c r="A12" i="4" s="1"/>
  <c r="A3" i="4"/>
  <c r="A4" i="4" s="1"/>
  <c r="A5" i="4" s="1"/>
  <c r="A6" i="4" s="1"/>
  <c r="A3" i="6" l="1"/>
  <c r="A4" i="6" s="1"/>
  <c r="A5" i="6" s="1"/>
  <c r="A6" i="6" s="1"/>
  <c r="A7" i="6" s="1"/>
  <c r="A8" i="6" s="1"/>
  <c r="A9" i="6" s="1"/>
  <c r="A10" i="6" s="1"/>
  <c r="A14" i="6" l="1"/>
  <c r="A15" i="6" s="1"/>
  <c r="A16" i="6" s="1"/>
  <c r="A17" i="6" s="1"/>
  <c r="A18" i="6" s="1"/>
  <c r="A19" i="6" s="1"/>
  <c r="A20" i="6" s="1"/>
  <c r="A21" i="6" s="1"/>
  <c r="A11" i="6"/>
  <c r="A3" i="5" l="1"/>
  <c r="A4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</calcChain>
</file>

<file path=xl/sharedStrings.xml><?xml version="1.0" encoding="utf-8"?>
<sst xmlns="http://schemas.openxmlformats.org/spreadsheetml/2006/main" count="267" uniqueCount="145">
  <si>
    <t>Наименование</t>
  </si>
  <si>
    <t>Страна</t>
  </si>
  <si>
    <t>Кыргызстан</t>
  </si>
  <si>
    <t>Кипр</t>
  </si>
  <si>
    <t>Узбекистан</t>
  </si>
  <si>
    <t>Турция</t>
  </si>
  <si>
    <t>Россия</t>
  </si>
  <si>
    <t>Казахстан</t>
  </si>
  <si>
    <t>Сербия</t>
  </si>
  <si>
    <t>Молдова</t>
  </si>
  <si>
    <t>АО АИКБ "Енисейский объединенный банк"</t>
  </si>
  <si>
    <t>АО КБ ЮНИСТРИМ</t>
  </si>
  <si>
    <t>Армения</t>
  </si>
  <si>
    <t>АО КБ "ИС Банк"</t>
  </si>
  <si>
    <t>ООО "ЖИВАГО БАНК"</t>
  </si>
  <si>
    <t>№ п/п</t>
  </si>
  <si>
    <t>Греция</t>
  </si>
  <si>
    <t>№ договора</t>
  </si>
  <si>
    <t>Дата договора</t>
  </si>
  <si>
    <t>оригинал</t>
  </si>
  <si>
    <t>Наименование договора</t>
  </si>
  <si>
    <t>Великобритания</t>
  </si>
  <si>
    <t>Грузия</t>
  </si>
  <si>
    <t>Монголия</t>
  </si>
  <si>
    <t>КБ "Ренессанс Кредит" (ООО)</t>
  </si>
  <si>
    <t>1/20.10.23</t>
  </si>
  <si>
    <t>PARAGRAM ODEME HIZMETLERI A.S.(PG PARA)</t>
  </si>
  <si>
    <t>STB UNION LTD (СТБ ЮНИОН ЛТД)</t>
  </si>
  <si>
    <t>Израиль</t>
  </si>
  <si>
    <t>1 МЖС</t>
  </si>
  <si>
    <t>BPAY</t>
  </si>
  <si>
    <t>Хамкор-Живаго-Кикпэй</t>
  </si>
  <si>
    <t>BPAY-Живаго</t>
  </si>
  <si>
    <t>2-х сторонний</t>
  </si>
  <si>
    <t>Smart Pay Cyprus</t>
  </si>
  <si>
    <t>FASTOO</t>
  </si>
  <si>
    <t>MONEYMOVERS</t>
  </si>
  <si>
    <t>Агентский Договор</t>
  </si>
  <si>
    <t>АО "Белгородсоцбанк"</t>
  </si>
  <si>
    <t>5/1</t>
  </si>
  <si>
    <t>Елисеева Е.</t>
  </si>
  <si>
    <t>Ефремова Е.</t>
  </si>
  <si>
    <t>КБ "Ренесанс Кредит" (ООО)</t>
  </si>
  <si>
    <t>Оригинал/скан</t>
  </si>
  <si>
    <t>Хранение</t>
  </si>
  <si>
    <t>ГЕРМЕС ГАРАНТ ГРУПП  - ЖИВАГО  -  КВИКПЭЙ</t>
  </si>
  <si>
    <t>Юнибанк (UBPAY)</t>
  </si>
  <si>
    <t>ДС 1 (Ефремова)</t>
  </si>
  <si>
    <t xml:space="preserve">АО «Uzum Bank»- «Plum Technologies»-ЖИВАГО-КВИКПЭЙ </t>
  </si>
  <si>
    <t>4?????</t>
  </si>
  <si>
    <t>PARAGRAM ODEME HIZMETLERI A.S.(PG PARA)-КВИКПЭЙ</t>
  </si>
  <si>
    <t>Moneytun LLC</t>
  </si>
  <si>
    <t>США</t>
  </si>
  <si>
    <t>06102023/ДГ-1</t>
  </si>
  <si>
    <t>АО КБ "ЮНИСТРИМ"</t>
  </si>
  <si>
    <t>НБУ-Живаго-Квикпэй</t>
  </si>
  <si>
    <t>Канада</t>
  </si>
  <si>
    <t>Альфа банк - КВИКПЭЙ</t>
  </si>
  <si>
    <t>Хамкор-БСБ-Квикпэй</t>
  </si>
  <si>
    <t>УниверсалБанк-БСБ-Квикпэй</t>
  </si>
  <si>
    <t>U REMIT INTRNATIONAL - Живаго (только на англ.)</t>
  </si>
  <si>
    <t>001</t>
  </si>
  <si>
    <t>БН?</t>
  </si>
  <si>
    <t xml:space="preserve">АО УКБ "Белгородсоцбанк" </t>
  </si>
  <si>
    <t>26.07.20204</t>
  </si>
  <si>
    <t>Казпочта-Живаго банк</t>
  </si>
  <si>
    <t>УниверсалБанк-Живаго-Квикпэй</t>
  </si>
  <si>
    <t>Микрокредит-БСБ-Квикпэй</t>
  </si>
  <si>
    <t xml:space="preserve">НУРБАНК-ЖИВАГО </t>
  </si>
  <si>
    <t xml:space="preserve">UIZENIVEELT NBFI LLC-ЖИВАГО </t>
  </si>
  <si>
    <t>Страна Партнера</t>
  </si>
  <si>
    <t>Форма подписания</t>
  </si>
  <si>
    <t>Наименование
Партнер-РЦ-КВИКПЭЙ</t>
  </si>
  <si>
    <t>МИКРОКРЕДИТ-ЖИВАГО-КВИКПЭЙ</t>
  </si>
  <si>
    <t>ГЕРМЕС ГАРАНТ ГРУПП  - БСБ  -  КВИКПЭЙ</t>
  </si>
  <si>
    <t>HGG-04/10-2024(KZT)</t>
  </si>
  <si>
    <t>НуРБАНК-БСБ</t>
  </si>
  <si>
    <t>КОМПАНЬОН-ЖИВАГО-КВИКПЭЙ</t>
  </si>
  <si>
    <t xml:space="preserve">3-х сторонний </t>
  </si>
  <si>
    <t>10/1</t>
  </si>
  <si>
    <t>НУРБАНК-БСБ</t>
  </si>
  <si>
    <t>ЕСБ-ЖИВАГО</t>
  </si>
  <si>
    <t>ФИНКА БАНК-ЖИВАГО</t>
  </si>
  <si>
    <t xml:space="preserve">UBPAY </t>
  </si>
  <si>
    <t>Дос-Кредо банк-ЖИВАГО БАНК</t>
  </si>
  <si>
    <t>Кубань-кредит</t>
  </si>
  <si>
    <t>Дос-Кредо банк-БСБ</t>
  </si>
  <si>
    <t>Таджикистан</t>
  </si>
  <si>
    <t>АСАКА БАНК-ЖИВАГО-КВИКПЭЙ</t>
  </si>
  <si>
    <t>ЮНИСТРИМ-КВИКПЭЙ</t>
  </si>
  <si>
    <t>1/ЭП</t>
  </si>
  <si>
    <t>HEXAPAY FZCO-КВИКПЭЙ</t>
  </si>
  <si>
    <t>ОАЭ</t>
  </si>
  <si>
    <t>КОМПАНЬОН-БСБ-КВИКПЭЙ</t>
  </si>
  <si>
    <t>ПОЙТАХТ-ЖИВАГО-КВИКПЭЙ</t>
  </si>
  <si>
    <t>UZUM-ЖИВАГО БАНК-КВИКПЭЙ</t>
  </si>
  <si>
    <t>19/1</t>
  </si>
  <si>
    <t>ЕСБ-БСБ</t>
  </si>
  <si>
    <t>Капитал Банк Центральной Азии"- БСБ</t>
  </si>
  <si>
    <t>МЕЖДУНАРОДНЫЙ БАНК ТАДЖИКИСТАНА - БСБ</t>
  </si>
  <si>
    <t>Transfernova</t>
  </si>
  <si>
    <t>002</t>
  </si>
  <si>
    <r>
      <rPr>
        <b/>
        <sz val="11"/>
        <color rgb="FFFF0000"/>
        <rFont val="Calibri"/>
        <family val="2"/>
        <charset val="204"/>
        <scheme val="minor"/>
      </rPr>
      <t>9 (</t>
    </r>
    <r>
      <rPr>
        <sz val="11"/>
        <color rgb="FFFF0000"/>
        <rFont val="Calibri"/>
        <family val="2"/>
        <charset val="204"/>
        <scheme val="minor"/>
      </rPr>
      <t>10?)</t>
    </r>
  </si>
  <si>
    <t>A Odeme ve Electronik Para Hizmetleri Anonim Sirketi</t>
  </si>
  <si>
    <t>АЗИЯ АЛЬЯНС-ЖИВАГО БАНК-КВИКПЭЙ</t>
  </si>
  <si>
    <t>3-х сторонний</t>
  </si>
  <si>
    <t>ООО "Вайлдберриз  банк"</t>
  </si>
  <si>
    <t>ФИНКА БАНК-БСБ</t>
  </si>
  <si>
    <t>TECTRIX SERVICE DMCC (VouWallet)»</t>
  </si>
  <si>
    <t>CITI EXPRESS PAYMENT (HK) LIMITED</t>
  </si>
  <si>
    <t>ГонКонг</t>
  </si>
  <si>
    <t>ООО  НКО "Твои платежи"</t>
  </si>
  <si>
    <t>СПИТАМЕН БАНК-БСБ</t>
  </si>
  <si>
    <t>Азербайджан</t>
  </si>
  <si>
    <t>БРБ БАНК-ЖИВАГО БАНК-КВИКПЭЙ</t>
  </si>
  <si>
    <t>МАКС СИСТЕМЛЯРИ ПЛЮС-БСБ-КВИКПЭЙ</t>
  </si>
  <si>
    <t>АО "InFinBank"-ЖИВАГО БАНК-КВИКПЭЙ</t>
  </si>
  <si>
    <t>Бай-Тушум - БСБ -КВИКПЭЙ</t>
  </si>
  <si>
    <t>Гарант Банк-Живаго-Квикпэй</t>
  </si>
  <si>
    <t>Гарант Банк-БСБ-Квикпэй</t>
  </si>
  <si>
    <t>SPSPI Smart Pay Cyprus</t>
  </si>
  <si>
    <r>
      <t xml:space="preserve">4-х сторонний 
</t>
    </r>
    <r>
      <rPr>
        <i/>
        <sz val="11"/>
        <rFont val="Calibri"/>
        <family val="2"/>
        <charset val="204"/>
        <scheme val="minor"/>
      </rPr>
      <t>по номеру перевода</t>
    </r>
  </si>
  <si>
    <t>1/12.08.2025</t>
  </si>
  <si>
    <t>Россельхозбанк-Ренессанс Кредит</t>
  </si>
  <si>
    <t>Авангард - Ренессанс Кредит</t>
  </si>
  <si>
    <t>"Социум -Банк" ООО - Ренессанс Кредит</t>
  </si>
  <si>
    <t>MoneyTO</t>
  </si>
  <si>
    <t>SMART PAY SERVICES PAYMENT INSTITUTION SINGLE MEMBER S.A.(Greece)</t>
  </si>
  <si>
    <t>ФинансКредитБанк-БСБ</t>
  </si>
  <si>
    <t>Наименование контрагента</t>
  </si>
  <si>
    <t>Адрес</t>
  </si>
  <si>
    <t>ИНН</t>
  </si>
  <si>
    <t>ОГРН</t>
  </si>
  <si>
    <t xml:space="preserve">Цель </t>
  </si>
  <si>
    <t>Исполнение договора в части приема и проведения переводов и платежей</t>
  </si>
  <si>
    <t>Г. МОСКВА, УЛ. ВЕРХНЯЯ МАСЛОВКА, Д. 20, СТР. 2</t>
  </si>
  <si>
    <t>Г. МОСКВА, ДМИТРОВСКИЙ ПЕР., Д. 7</t>
  </si>
  <si>
    <t>РЯЗАНСКАЯ ОБЛАСТЬ, Г. РЯЗАНЬ, УЛ. ПОЧТОВАЯ, Д. 64</t>
  </si>
  <si>
    <t>КРАСНОЯРСКИЙ КРАЙ, Г. КРАСНОЯРСК, УЛ. КАРЛА МАРКСА, ДОМ 62, ПОМЕЩЕНИЯ 25,26,27</t>
  </si>
  <si>
    <t>Г. МОСКВА, КОЖЕВНИЧЕСКАЯ УЛИЦА, Д.14</t>
  </si>
  <si>
    <t>БЕЛГОРОДСКАЯ ОБЛАСТЬ, Г. БЕЛГОРОД, СВЯТО-ТРОИЦКИЙ БУЛЬВАР, Д. 38</t>
  </si>
  <si>
    <t>КРАСНОДАРСКИЙ КРАЙ, Г. КРАСНОДАР, УЛ. ИМ. ОРДЖОНИКИДЗЕ, ДОМ № 46 / УЛ. КРАСНОАРМЕЙСКАЯ, ДОМ № 32</t>
  </si>
  <si>
    <t>0102000578</t>
  </si>
  <si>
    <t>Г. МОСКВА, БОЛЬШОЙ КАРЕТНЫЙ ПЕРЕУЛОК, Д.20, СТР.2</t>
  </si>
  <si>
    <t>Г. МОСКВА, УЛ. АРБАТ,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</si>
</sst>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00000"/>
  </numFmts>
  <fonts count="1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Montserrat SemiBold"/>
      <charset val="204"/>
    </font>
    <font>
      <sz val="11"/>
      <color rgb="FF000000"/>
      <name val="Source Sans Pro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8">
    <xf numFmtId="0" fontId="0" fillId="0" borderId="0" xfId="0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/>
    <xf numFmtId="0" fontId="0" fillId="0" borderId="1" xfId="0" applyFill="1" applyBorder="1" applyAlignment="1">
      <alignment wrapText="1"/>
    </xf>
    <xf numFmtId="0" fontId="0" fillId="0" borderId="0" xfId="0" applyBorder="1"/>
    <xf numFmtId="0" fontId="0" fillId="0" borderId="2" xfId="0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3" borderId="0" xfId="0" applyFill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5" fillId="0" borderId="1" xfId="0" applyFont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1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/>
    <xf numFmtId="0" fontId="0" fillId="0" borderId="0" xfId="0" applyAlignment="1">
      <alignment vertical="center"/>
    </xf>
    <xf numFmtId="14" fontId="0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1" fillId="0" borderId="2" xfId="1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4" fontId="1" fillId="0" borderId="2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14" fontId="9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2" xfId="0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/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14" fontId="0" fillId="0" borderId="1" xfId="0" applyNumberFormat="1" applyFill="1" applyBorder="1" applyAlignment="1">
      <alignment horizontal="right" vertical="center"/>
    </xf>
    <xf numFmtId="0" fontId="13" fillId="0" borderId="2" xfId="0" applyFont="1" applyFill="1" applyBorder="1"/>
    <xf numFmtId="0" fontId="13" fillId="0" borderId="1" xfId="0" applyFont="1" applyFill="1" applyBorder="1"/>
    <xf numFmtId="49" fontId="13" fillId="0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168" fontId="16" fillId="0" borderId="1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10"/>
  <sheetViews>
    <sheetView tabSelected="1" zoomScale="90" zoomScaleNormal="90" workbookViewId="0">
      <selection activeCell="C25" sqref="C25"/>
    </sheetView>
  </sheetViews>
  <sheetFormatPr defaultRowHeight="15"/>
  <cols>
    <col min="1" max="1" width="4.5703125" customWidth="1"/>
    <col min="2" max="2" width="37.140625" customWidth="1"/>
    <col min="3" max="3" width="83.42578125" customWidth="1"/>
    <col min="4" max="4" width="28.28515625" customWidth="1"/>
    <col min="5" max="5" width="31.42578125" customWidth="1"/>
    <col min="6" max="6" width="88.140625" customWidth="1"/>
    <col min="7" max="231" width="9.140625" style="8"/>
  </cols>
  <sheetData>
    <row r="1" spans="1:231" ht="30">
      <c r="A1" s="35" t="s">
        <v>15</v>
      </c>
      <c r="B1" s="97" t="s">
        <v>129</v>
      </c>
      <c r="C1" s="97" t="s">
        <v>130</v>
      </c>
      <c r="D1" s="97" t="s">
        <v>131</v>
      </c>
      <c r="E1" s="97" t="s">
        <v>132</v>
      </c>
      <c r="F1" s="97" t="s">
        <v>133</v>
      </c>
    </row>
    <row r="2" spans="1:231" s="93" customFormat="1" ht="14.25">
      <c r="A2" s="93">
        <v>1</v>
      </c>
      <c r="B2" s="93" t="s">
        <v>11</v>
      </c>
      <c r="C2" s="93" t="s">
        <v>135</v>
      </c>
      <c r="D2" s="93">
        <v>7750004009</v>
      </c>
      <c r="E2" s="95">
        <v>1067711004437</v>
      </c>
      <c r="F2" s="93" t="s">
        <v>134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</row>
    <row r="3" spans="1:231" s="93" customFormat="1" ht="14.25">
      <c r="A3" s="93">
        <v>2</v>
      </c>
      <c r="B3" s="93" t="s">
        <v>13</v>
      </c>
      <c r="C3" s="93" t="s">
        <v>136</v>
      </c>
      <c r="D3" s="93">
        <v>7744001673</v>
      </c>
      <c r="E3" s="95">
        <v>1027739339715</v>
      </c>
      <c r="F3" s="93" t="s">
        <v>134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</row>
    <row r="4" spans="1:231" s="93" customFormat="1" ht="14.25">
      <c r="A4" s="93">
        <v>3</v>
      </c>
      <c r="B4" s="93" t="s">
        <v>14</v>
      </c>
      <c r="C4" s="93" t="s">
        <v>137</v>
      </c>
      <c r="D4" s="93">
        <v>6227003906</v>
      </c>
      <c r="E4" s="95">
        <v>1026200004060</v>
      </c>
      <c r="F4" s="93" t="s">
        <v>134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</row>
    <row r="5" spans="1:231" s="93" customFormat="1" ht="28.5">
      <c r="A5" s="93">
        <v>4</v>
      </c>
      <c r="B5" s="93" t="s">
        <v>10</v>
      </c>
      <c r="C5" s="93" t="s">
        <v>138</v>
      </c>
      <c r="D5" s="93">
        <v>2447002227</v>
      </c>
      <c r="E5" s="95">
        <v>1022400000160</v>
      </c>
      <c r="F5" s="93" t="s">
        <v>134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</row>
    <row r="6" spans="1:231" s="93" customFormat="1" ht="14.25">
      <c r="A6" s="93">
        <v>5</v>
      </c>
      <c r="B6" s="93" t="s">
        <v>42</v>
      </c>
      <c r="C6" s="93" t="s">
        <v>139</v>
      </c>
      <c r="D6" s="93">
        <v>7744000126</v>
      </c>
      <c r="E6" s="95">
        <v>1027739586291</v>
      </c>
      <c r="F6" s="93" t="s">
        <v>134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</row>
    <row r="7" spans="1:231" s="93" customFormat="1" ht="28.5">
      <c r="A7" s="93">
        <v>6</v>
      </c>
      <c r="B7" s="93" t="s">
        <v>63</v>
      </c>
      <c r="C7" s="93" t="s">
        <v>140</v>
      </c>
      <c r="D7" s="93">
        <v>3123004233</v>
      </c>
      <c r="E7" s="95">
        <v>1023100000560</v>
      </c>
      <c r="F7" s="93" t="s">
        <v>134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</row>
    <row r="8" spans="1:231" s="93" customFormat="1" ht="28.5">
      <c r="A8" s="93">
        <v>7</v>
      </c>
      <c r="B8" s="93" t="s">
        <v>85</v>
      </c>
      <c r="C8" s="93" t="s">
        <v>141</v>
      </c>
      <c r="D8" s="93">
        <v>2312016641</v>
      </c>
      <c r="E8" s="95">
        <v>1022300003703</v>
      </c>
      <c r="F8" s="93" t="s">
        <v>134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</row>
    <row r="9" spans="1:231" s="93" customFormat="1" ht="14.25">
      <c r="A9" s="93">
        <v>8</v>
      </c>
      <c r="B9" s="93" t="s">
        <v>106</v>
      </c>
      <c r="C9" s="93" t="s">
        <v>143</v>
      </c>
      <c r="D9" s="94" t="s">
        <v>142</v>
      </c>
      <c r="E9" s="95">
        <v>1020100002340</v>
      </c>
      <c r="F9" s="93" t="s">
        <v>134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</row>
    <row r="10" spans="1:231" s="93" customFormat="1" ht="14.25">
      <c r="A10" s="93">
        <v>9</v>
      </c>
      <c r="B10" s="93" t="s">
        <v>111</v>
      </c>
      <c r="C10" s="93" t="s">
        <v>144</v>
      </c>
      <c r="D10" s="93">
        <v>7750005806</v>
      </c>
      <c r="E10" s="95">
        <v>1137711000052</v>
      </c>
      <c r="F10" s="93" t="s">
        <v>134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B18" sqref="B18"/>
    </sheetView>
  </sheetViews>
  <sheetFormatPr defaultRowHeight="15"/>
  <cols>
    <col min="1" max="1" width="4.140625" customWidth="1"/>
    <col min="2" max="2" width="40.28515625" customWidth="1"/>
    <col min="3" max="3" width="16.7109375" customWidth="1"/>
    <col min="4" max="4" width="20" customWidth="1"/>
    <col min="5" max="5" width="19.42578125" customWidth="1"/>
    <col min="6" max="6" width="77.85546875" customWidth="1"/>
  </cols>
  <sheetData>
    <row r="1" spans="1:6" ht="34.5" customHeight="1">
      <c r="A1" s="17" t="s">
        <v>15</v>
      </c>
      <c r="B1" s="12" t="s">
        <v>0</v>
      </c>
      <c r="C1" s="12" t="s">
        <v>1</v>
      </c>
      <c r="D1" s="13" t="s">
        <v>17</v>
      </c>
      <c r="E1" s="13" t="s">
        <v>18</v>
      </c>
    </row>
    <row r="2" spans="1:6" ht="21.95" customHeight="1">
      <c r="A2" s="36">
        <v>1</v>
      </c>
      <c r="B2" s="37" t="s">
        <v>26</v>
      </c>
      <c r="C2" s="38" t="s">
        <v>5</v>
      </c>
      <c r="D2" s="39" t="s">
        <v>62</v>
      </c>
      <c r="E2" s="40">
        <v>45199</v>
      </c>
    </row>
    <row r="3" spans="1:6" ht="21.95" customHeight="1">
      <c r="A3" s="36">
        <f>A2+1</f>
        <v>2</v>
      </c>
      <c r="B3" s="41" t="s">
        <v>27</v>
      </c>
      <c r="C3" s="42" t="s">
        <v>28</v>
      </c>
      <c r="D3" s="43" t="s">
        <v>29</v>
      </c>
      <c r="E3" s="44">
        <v>45238</v>
      </c>
    </row>
    <row r="4" spans="1:6" ht="21.95" customHeight="1">
      <c r="A4" s="45">
        <f t="shared" ref="A4:A21" si="0">A3+1</f>
        <v>3</v>
      </c>
      <c r="B4" s="18" t="s">
        <v>126</v>
      </c>
      <c r="C4" s="19" t="s">
        <v>21</v>
      </c>
      <c r="D4" s="46">
        <v>3</v>
      </c>
      <c r="E4" s="47">
        <v>45244</v>
      </c>
    </row>
    <row r="5" spans="1:6" ht="35.25" customHeight="1">
      <c r="A5" s="45">
        <f t="shared" si="0"/>
        <v>4</v>
      </c>
      <c r="B5" s="92" t="s">
        <v>127</v>
      </c>
      <c r="C5" s="48" t="s">
        <v>16</v>
      </c>
      <c r="D5" s="48">
        <v>4</v>
      </c>
      <c r="E5" s="49">
        <v>45252</v>
      </c>
    </row>
    <row r="6" spans="1:6" ht="21.95" customHeight="1">
      <c r="A6" s="45">
        <f t="shared" si="0"/>
        <v>5</v>
      </c>
      <c r="B6" s="33" t="s">
        <v>120</v>
      </c>
      <c r="C6" s="48" t="s">
        <v>3</v>
      </c>
      <c r="D6" s="50">
        <v>5</v>
      </c>
      <c r="E6" s="51">
        <v>45252</v>
      </c>
    </row>
    <row r="7" spans="1:6" ht="27" customHeight="1">
      <c r="A7" s="45">
        <f t="shared" si="0"/>
        <v>6</v>
      </c>
      <c r="B7" s="33" t="s">
        <v>30</v>
      </c>
      <c r="C7" s="48" t="s">
        <v>9</v>
      </c>
      <c r="D7" s="50">
        <v>6</v>
      </c>
      <c r="E7" s="51">
        <v>45253</v>
      </c>
    </row>
    <row r="8" spans="1:6" ht="24.75" customHeight="1">
      <c r="A8" s="45">
        <f t="shared" si="0"/>
        <v>7</v>
      </c>
      <c r="B8" s="33" t="s">
        <v>35</v>
      </c>
      <c r="C8" s="48" t="s">
        <v>22</v>
      </c>
      <c r="D8" s="50">
        <v>7</v>
      </c>
      <c r="E8" s="51">
        <v>45267</v>
      </c>
    </row>
    <row r="9" spans="1:6" ht="24" customHeight="1">
      <c r="A9" s="45">
        <f t="shared" si="0"/>
        <v>8</v>
      </c>
      <c r="B9" s="33" t="s">
        <v>36</v>
      </c>
      <c r="C9" s="48" t="s">
        <v>22</v>
      </c>
      <c r="D9" s="50">
        <v>8</v>
      </c>
      <c r="E9" s="51">
        <v>45268</v>
      </c>
    </row>
    <row r="10" spans="1:6" ht="25.5" customHeight="1">
      <c r="A10" s="18">
        <f t="shared" si="0"/>
        <v>9</v>
      </c>
      <c r="B10" s="33" t="s">
        <v>46</v>
      </c>
      <c r="C10" s="48" t="s">
        <v>12</v>
      </c>
      <c r="D10" s="50">
        <v>9</v>
      </c>
      <c r="E10" s="51">
        <v>45350</v>
      </c>
    </row>
    <row r="11" spans="1:6" ht="26.25" customHeight="1">
      <c r="A11" s="33">
        <f t="shared" si="0"/>
        <v>10</v>
      </c>
      <c r="B11" s="33" t="s">
        <v>83</v>
      </c>
      <c r="C11" s="50" t="s">
        <v>12</v>
      </c>
      <c r="D11" s="50">
        <v>10</v>
      </c>
      <c r="E11" s="51">
        <v>45439</v>
      </c>
      <c r="F11" s="30"/>
    </row>
    <row r="12" spans="1:6" ht="27.75" customHeight="1">
      <c r="A12" s="33">
        <v>11</v>
      </c>
      <c r="B12" s="33" t="s">
        <v>51</v>
      </c>
      <c r="C12" s="50" t="s">
        <v>52</v>
      </c>
      <c r="D12" s="50">
        <v>20240725</v>
      </c>
      <c r="E12" s="51">
        <v>45498</v>
      </c>
    </row>
    <row r="13" spans="1:6" ht="28.5" customHeight="1">
      <c r="A13" s="33">
        <v>12</v>
      </c>
      <c r="B13" s="52" t="s">
        <v>91</v>
      </c>
      <c r="C13" s="53" t="s">
        <v>92</v>
      </c>
      <c r="D13" s="50">
        <v>11</v>
      </c>
      <c r="E13" s="51">
        <v>45654</v>
      </c>
    </row>
    <row r="14" spans="1:6" ht="24.75" customHeight="1">
      <c r="A14" s="18">
        <f t="shared" si="0"/>
        <v>13</v>
      </c>
      <c r="B14" s="54" t="s">
        <v>100</v>
      </c>
      <c r="C14" s="48" t="s">
        <v>8</v>
      </c>
      <c r="D14" s="48">
        <v>12</v>
      </c>
      <c r="E14" s="55">
        <v>45700</v>
      </c>
    </row>
    <row r="15" spans="1:6" ht="33" customHeight="1">
      <c r="A15" s="18">
        <f t="shared" si="0"/>
        <v>14</v>
      </c>
      <c r="B15" s="56" t="s">
        <v>103</v>
      </c>
      <c r="C15" s="50" t="s">
        <v>5</v>
      </c>
      <c r="D15" s="50">
        <v>13</v>
      </c>
      <c r="E15" s="51">
        <v>45735</v>
      </c>
    </row>
    <row r="16" spans="1:6" ht="31.5" customHeight="1">
      <c r="A16" s="41">
        <f t="shared" si="0"/>
        <v>15</v>
      </c>
      <c r="B16" s="57" t="s">
        <v>108</v>
      </c>
      <c r="C16" s="58" t="s">
        <v>92</v>
      </c>
      <c r="D16" s="43">
        <v>14</v>
      </c>
      <c r="E16" s="59">
        <v>45757</v>
      </c>
    </row>
    <row r="17" spans="1:5" ht="29.45" customHeight="1">
      <c r="A17" s="18">
        <f t="shared" si="0"/>
        <v>16</v>
      </c>
      <c r="B17" s="18" t="s">
        <v>109</v>
      </c>
      <c r="C17" s="46" t="s">
        <v>110</v>
      </c>
      <c r="D17" s="46">
        <v>15</v>
      </c>
      <c r="E17" s="47">
        <v>45772</v>
      </c>
    </row>
    <row r="18" spans="1:5" ht="21.95" customHeight="1">
      <c r="A18" s="2">
        <f t="shared" si="0"/>
        <v>17</v>
      </c>
      <c r="B18" s="2"/>
      <c r="C18" s="2"/>
      <c r="D18" s="2"/>
      <c r="E18" s="2"/>
    </row>
    <row r="19" spans="1:5" ht="21.95" customHeight="1">
      <c r="A19" s="2">
        <f t="shared" si="0"/>
        <v>18</v>
      </c>
      <c r="B19" s="2"/>
      <c r="C19" s="2"/>
      <c r="D19" s="2"/>
      <c r="E19" s="2"/>
    </row>
    <row r="20" spans="1:5" ht="21.95" customHeight="1">
      <c r="A20" s="2">
        <f t="shared" si="0"/>
        <v>19</v>
      </c>
      <c r="B20" s="2"/>
      <c r="C20" s="2"/>
      <c r="D20" s="2"/>
      <c r="E20" s="2"/>
    </row>
    <row r="21" spans="1:5" ht="21.95" customHeight="1">
      <c r="A21" s="2">
        <f t="shared" si="0"/>
        <v>20</v>
      </c>
      <c r="B21" s="2"/>
      <c r="C21" s="2"/>
      <c r="D21" s="2"/>
      <c r="E21" s="2"/>
    </row>
    <row r="22" spans="1:5">
      <c r="A22" s="2"/>
      <c r="B22" s="9"/>
      <c r="C22" s="9"/>
      <c r="D22" s="9"/>
      <c r="E22" s="9"/>
    </row>
  </sheetData>
  <pageMargins left="0.7" right="0.7" top="0.75" bottom="0.75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>
      <selection activeCell="B45" sqref="B45"/>
    </sheetView>
  </sheetViews>
  <sheetFormatPr defaultRowHeight="15"/>
  <cols>
    <col min="2" max="2" width="53.7109375" customWidth="1"/>
    <col min="3" max="3" width="26.5703125" customWidth="1"/>
    <col min="4" max="4" width="25.85546875" customWidth="1"/>
    <col min="5" max="5" width="20.85546875" customWidth="1"/>
    <col min="6" max="6" width="18" customWidth="1"/>
  </cols>
  <sheetData>
    <row r="1" spans="1:7" ht="33.75" customHeight="1">
      <c r="A1" s="15" t="s">
        <v>15</v>
      </c>
      <c r="B1" s="15" t="s">
        <v>72</v>
      </c>
      <c r="C1" s="15" t="s">
        <v>70</v>
      </c>
      <c r="D1" s="15" t="s">
        <v>71</v>
      </c>
      <c r="E1" s="16" t="s">
        <v>17</v>
      </c>
      <c r="F1" s="16" t="s">
        <v>18</v>
      </c>
    </row>
    <row r="2" spans="1:7" ht="33.75" customHeight="1">
      <c r="A2" s="25">
        <v>1</v>
      </c>
      <c r="B2" s="34" t="s">
        <v>89</v>
      </c>
      <c r="C2" s="34" t="s">
        <v>6</v>
      </c>
      <c r="D2" s="5" t="s">
        <v>33</v>
      </c>
      <c r="E2" s="32" t="s">
        <v>90</v>
      </c>
      <c r="F2" s="31">
        <v>45231</v>
      </c>
    </row>
    <row r="3" spans="1:7" ht="31.5" customHeight="1">
      <c r="A3" s="18">
        <f>A2+1</f>
        <v>2</v>
      </c>
      <c r="B3" s="60" t="s">
        <v>48</v>
      </c>
      <c r="C3" s="60" t="s">
        <v>4</v>
      </c>
      <c r="D3" s="60" t="s">
        <v>121</v>
      </c>
      <c r="E3" s="61">
        <v>1</v>
      </c>
      <c r="F3" s="62">
        <v>45233</v>
      </c>
      <c r="G3" s="6"/>
    </row>
    <row r="4" spans="1:7" ht="26.1" customHeight="1">
      <c r="A4" s="18">
        <f>A3+1</f>
        <v>3</v>
      </c>
      <c r="B4" s="7" t="s">
        <v>31</v>
      </c>
      <c r="C4" s="7" t="s">
        <v>4</v>
      </c>
      <c r="D4" s="63" t="s">
        <v>78</v>
      </c>
      <c r="E4" s="64">
        <v>2</v>
      </c>
      <c r="F4" s="31">
        <v>45257</v>
      </c>
    </row>
    <row r="5" spans="1:7" ht="26.1" customHeight="1">
      <c r="A5" s="18">
        <f>A4+1</f>
        <v>4</v>
      </c>
      <c r="B5" s="7" t="s">
        <v>32</v>
      </c>
      <c r="C5" s="7" t="s">
        <v>9</v>
      </c>
      <c r="D5" s="7" t="s">
        <v>33</v>
      </c>
      <c r="E5" s="46">
        <v>3</v>
      </c>
      <c r="F5" s="47">
        <v>45320</v>
      </c>
    </row>
    <row r="6" spans="1:7" ht="29.25" customHeight="1">
      <c r="A6" s="18">
        <f t="shared" ref="A6:A41" si="0">A5+1</f>
        <v>5</v>
      </c>
      <c r="B6" s="65" t="s">
        <v>45</v>
      </c>
      <c r="C6" s="65" t="s">
        <v>7</v>
      </c>
      <c r="D6" s="65" t="s">
        <v>78</v>
      </c>
      <c r="E6" s="66" t="s">
        <v>49</v>
      </c>
      <c r="F6" s="67">
        <v>45322</v>
      </c>
    </row>
    <row r="7" spans="1:7" ht="26.1" customHeight="1">
      <c r="A7" s="18">
        <v>6</v>
      </c>
      <c r="B7" s="68" t="s">
        <v>55</v>
      </c>
      <c r="C7" s="68" t="s">
        <v>4</v>
      </c>
      <c r="D7" s="68" t="s">
        <v>78</v>
      </c>
      <c r="E7" s="69">
        <v>5</v>
      </c>
      <c r="F7" s="70">
        <v>45378</v>
      </c>
    </row>
    <row r="8" spans="1:7" ht="26.1" customHeight="1">
      <c r="A8" s="18">
        <v>7</v>
      </c>
      <c r="B8" s="68" t="s">
        <v>125</v>
      </c>
      <c r="C8" s="68" t="s">
        <v>6</v>
      </c>
      <c r="D8" s="68" t="s">
        <v>33</v>
      </c>
      <c r="E8" s="71" t="s">
        <v>101</v>
      </c>
      <c r="F8" s="70">
        <v>45391</v>
      </c>
    </row>
    <row r="9" spans="1:7" ht="26.1" customHeight="1">
      <c r="A9" s="18">
        <f t="shared" si="0"/>
        <v>8</v>
      </c>
      <c r="B9" s="7" t="s">
        <v>60</v>
      </c>
      <c r="C9" s="7" t="s">
        <v>56</v>
      </c>
      <c r="D9" s="7" t="s">
        <v>33</v>
      </c>
      <c r="E9" s="72" t="s">
        <v>39</v>
      </c>
      <c r="F9" s="47">
        <v>45439</v>
      </c>
    </row>
    <row r="10" spans="1:7" ht="26.1" customHeight="1">
      <c r="A10" s="18">
        <f t="shared" si="0"/>
        <v>9</v>
      </c>
      <c r="B10" s="18" t="s">
        <v>119</v>
      </c>
      <c r="C10" s="18" t="s">
        <v>4</v>
      </c>
      <c r="D10" s="68" t="s">
        <v>78</v>
      </c>
      <c r="E10" s="46">
        <v>6</v>
      </c>
      <c r="F10" s="47">
        <v>45418</v>
      </c>
    </row>
    <row r="11" spans="1:7" ht="26.1" customHeight="1">
      <c r="A11" s="18">
        <f t="shared" si="0"/>
        <v>10</v>
      </c>
      <c r="B11" s="18" t="s">
        <v>58</v>
      </c>
      <c r="C11" s="18" t="s">
        <v>4</v>
      </c>
      <c r="D11" s="68" t="s">
        <v>78</v>
      </c>
      <c r="E11" s="46">
        <v>7</v>
      </c>
      <c r="F11" s="47">
        <v>45450</v>
      </c>
    </row>
    <row r="12" spans="1:7" ht="26.1" customHeight="1">
      <c r="A12" s="18">
        <f t="shared" si="0"/>
        <v>11</v>
      </c>
      <c r="B12" s="41" t="s">
        <v>59</v>
      </c>
      <c r="C12" s="41" t="s">
        <v>4</v>
      </c>
      <c r="D12" s="73" t="s">
        <v>78</v>
      </c>
      <c r="E12" s="43">
        <v>8</v>
      </c>
      <c r="F12" s="44">
        <v>45489</v>
      </c>
    </row>
    <row r="13" spans="1:7" ht="26.1" customHeight="1">
      <c r="A13" s="74">
        <v>12</v>
      </c>
      <c r="B13" s="41" t="s">
        <v>118</v>
      </c>
      <c r="C13" s="41" t="s">
        <v>4</v>
      </c>
      <c r="D13" s="73" t="s">
        <v>78</v>
      </c>
      <c r="E13" s="43" t="s">
        <v>102</v>
      </c>
      <c r="F13" s="44">
        <v>45490</v>
      </c>
    </row>
    <row r="14" spans="1:7" ht="26.1" customHeight="1">
      <c r="A14" s="74">
        <v>13</v>
      </c>
      <c r="B14" s="75" t="s">
        <v>65</v>
      </c>
      <c r="C14" s="75" t="s">
        <v>7</v>
      </c>
      <c r="D14" s="7" t="s">
        <v>33</v>
      </c>
      <c r="E14" s="76">
        <v>10</v>
      </c>
      <c r="F14" s="77" t="s">
        <v>64</v>
      </c>
    </row>
    <row r="15" spans="1:7" ht="26.1" customHeight="1">
      <c r="A15" s="74">
        <v>14</v>
      </c>
      <c r="B15" s="78" t="s">
        <v>66</v>
      </c>
      <c r="C15" s="78" t="s">
        <v>4</v>
      </c>
      <c r="D15" s="73" t="s">
        <v>78</v>
      </c>
      <c r="E15" s="79" t="s">
        <v>79</v>
      </c>
      <c r="F15" s="80">
        <v>45517</v>
      </c>
    </row>
    <row r="16" spans="1:7" ht="26.1" customHeight="1">
      <c r="A16" s="74">
        <v>15</v>
      </c>
      <c r="B16" s="78" t="s">
        <v>67</v>
      </c>
      <c r="C16" s="78" t="s">
        <v>4</v>
      </c>
      <c r="D16" s="73" t="s">
        <v>78</v>
      </c>
      <c r="E16" s="39">
        <v>11</v>
      </c>
      <c r="F16" s="80">
        <v>45520</v>
      </c>
    </row>
    <row r="17" spans="1:6" ht="26.1" customHeight="1">
      <c r="A17" s="18">
        <f t="shared" si="0"/>
        <v>16</v>
      </c>
      <c r="B17" s="26" t="s">
        <v>50</v>
      </c>
      <c r="C17" s="26" t="s">
        <v>5</v>
      </c>
      <c r="D17" s="7" t="s">
        <v>33</v>
      </c>
      <c r="E17" s="81">
        <v>25</v>
      </c>
      <c r="F17" s="82">
        <v>45280</v>
      </c>
    </row>
    <row r="18" spans="1:6" ht="23.25" customHeight="1">
      <c r="A18" s="18">
        <f t="shared" si="0"/>
        <v>17</v>
      </c>
      <c r="B18" s="26" t="s">
        <v>50</v>
      </c>
      <c r="C18" s="26" t="s">
        <v>5</v>
      </c>
      <c r="D18" s="7" t="s">
        <v>33</v>
      </c>
      <c r="E18" s="19">
        <v>26</v>
      </c>
      <c r="F18" s="47">
        <v>45280</v>
      </c>
    </row>
    <row r="19" spans="1:6" ht="24.75" customHeight="1">
      <c r="A19" s="18">
        <f t="shared" si="0"/>
        <v>18</v>
      </c>
      <c r="B19" s="18" t="s">
        <v>57</v>
      </c>
      <c r="C19" s="18" t="s">
        <v>6</v>
      </c>
      <c r="D19" s="7" t="s">
        <v>33</v>
      </c>
      <c r="E19" s="83" t="s">
        <v>53</v>
      </c>
      <c r="F19" s="47">
        <v>45205</v>
      </c>
    </row>
    <row r="20" spans="1:6" ht="27" customHeight="1">
      <c r="A20" s="18">
        <f>A19+1</f>
        <v>19</v>
      </c>
      <c r="B20" s="18" t="s">
        <v>124</v>
      </c>
      <c r="C20" s="18" t="s">
        <v>6</v>
      </c>
      <c r="D20" s="7" t="s">
        <v>33</v>
      </c>
      <c r="E20" s="72" t="s">
        <v>61</v>
      </c>
      <c r="F20" s="84">
        <v>45287</v>
      </c>
    </row>
    <row r="21" spans="1:6" ht="20.25" customHeight="1">
      <c r="A21" s="18">
        <f>A20+1</f>
        <v>20</v>
      </c>
      <c r="B21" s="74" t="s">
        <v>68</v>
      </c>
      <c r="C21" s="74" t="s">
        <v>7</v>
      </c>
      <c r="D21" s="7" t="s">
        <v>33</v>
      </c>
      <c r="E21" s="85">
        <v>10</v>
      </c>
      <c r="F21" s="82">
        <v>45544</v>
      </c>
    </row>
    <row r="22" spans="1:6" ht="19.5" customHeight="1">
      <c r="A22" s="18">
        <f t="shared" si="0"/>
        <v>21</v>
      </c>
      <c r="B22" s="18" t="s">
        <v>69</v>
      </c>
      <c r="C22" s="18" t="s">
        <v>23</v>
      </c>
      <c r="D22" s="7" t="s">
        <v>33</v>
      </c>
      <c r="E22" s="19">
        <v>12</v>
      </c>
      <c r="F22" s="47">
        <v>45545</v>
      </c>
    </row>
    <row r="23" spans="1:6" ht="20.25" customHeight="1">
      <c r="A23" s="18">
        <f t="shared" si="0"/>
        <v>22</v>
      </c>
      <c r="B23" s="18" t="s">
        <v>73</v>
      </c>
      <c r="C23" s="18" t="s">
        <v>4</v>
      </c>
      <c r="D23" s="18" t="s">
        <v>78</v>
      </c>
      <c r="E23" s="19">
        <v>13</v>
      </c>
      <c r="F23" s="47">
        <v>45569</v>
      </c>
    </row>
    <row r="24" spans="1:6" ht="25.5" customHeight="1">
      <c r="A24" s="18">
        <f t="shared" si="0"/>
        <v>23</v>
      </c>
      <c r="B24" s="18" t="s">
        <v>74</v>
      </c>
      <c r="C24" s="18" t="s">
        <v>7</v>
      </c>
      <c r="D24" s="18" t="s">
        <v>78</v>
      </c>
      <c r="E24" s="18" t="s">
        <v>75</v>
      </c>
      <c r="F24" s="47">
        <v>45569</v>
      </c>
    </row>
    <row r="25" spans="1:6" ht="23.25" customHeight="1">
      <c r="A25" s="18">
        <f t="shared" si="0"/>
        <v>24</v>
      </c>
      <c r="B25" s="18" t="s">
        <v>76</v>
      </c>
      <c r="C25" s="18" t="s">
        <v>7</v>
      </c>
      <c r="D25" s="18" t="s">
        <v>33</v>
      </c>
      <c r="E25" s="46">
        <v>14</v>
      </c>
      <c r="F25" s="47">
        <v>45586</v>
      </c>
    </row>
    <row r="26" spans="1:6" ht="21.95" customHeight="1">
      <c r="A26" s="27">
        <f t="shared" si="0"/>
        <v>25</v>
      </c>
      <c r="B26" s="18" t="s">
        <v>77</v>
      </c>
      <c r="C26" s="18" t="s">
        <v>2</v>
      </c>
      <c r="D26" s="18" t="s">
        <v>78</v>
      </c>
      <c r="E26" s="46">
        <v>15</v>
      </c>
      <c r="F26" s="47">
        <v>45590</v>
      </c>
    </row>
    <row r="27" spans="1:6" ht="21.95" customHeight="1">
      <c r="A27" s="18">
        <f t="shared" si="0"/>
        <v>26</v>
      </c>
      <c r="B27" s="27" t="s">
        <v>80</v>
      </c>
      <c r="C27" s="27" t="s">
        <v>7</v>
      </c>
      <c r="D27" s="27" t="s">
        <v>33</v>
      </c>
      <c r="E27" s="28">
        <v>16</v>
      </c>
      <c r="F27" s="29">
        <v>45601</v>
      </c>
    </row>
    <row r="28" spans="1:6" ht="21.95" customHeight="1">
      <c r="A28" s="18">
        <f t="shared" si="0"/>
        <v>27</v>
      </c>
      <c r="B28" s="18" t="s">
        <v>81</v>
      </c>
      <c r="C28" s="18" t="s">
        <v>2</v>
      </c>
      <c r="D28" s="18" t="s">
        <v>33</v>
      </c>
      <c r="E28" s="19">
        <v>17</v>
      </c>
      <c r="F28" s="86">
        <v>45610</v>
      </c>
    </row>
    <row r="29" spans="1:6" ht="25.5" customHeight="1">
      <c r="A29" s="74">
        <f t="shared" si="0"/>
        <v>28</v>
      </c>
      <c r="B29" s="18" t="s">
        <v>82</v>
      </c>
      <c r="C29" s="18" t="s">
        <v>2</v>
      </c>
      <c r="D29" s="18" t="s">
        <v>33</v>
      </c>
      <c r="E29" s="46">
        <v>18</v>
      </c>
      <c r="F29" s="84">
        <v>45611</v>
      </c>
    </row>
    <row r="30" spans="1:6" ht="25.5" customHeight="1">
      <c r="A30" s="87">
        <v>28</v>
      </c>
      <c r="B30" s="74" t="s">
        <v>84</v>
      </c>
      <c r="C30" s="18" t="s">
        <v>2</v>
      </c>
      <c r="D30" s="18" t="s">
        <v>33</v>
      </c>
      <c r="E30" s="81">
        <v>19</v>
      </c>
      <c r="F30" s="82">
        <v>45617</v>
      </c>
    </row>
    <row r="31" spans="1:6" ht="24" customHeight="1">
      <c r="A31" s="18">
        <v>29</v>
      </c>
      <c r="B31" s="87" t="s">
        <v>95</v>
      </c>
      <c r="C31" s="88" t="s">
        <v>4</v>
      </c>
      <c r="D31" s="88" t="s">
        <v>78</v>
      </c>
      <c r="E31" s="89" t="s">
        <v>96</v>
      </c>
      <c r="F31" s="90">
        <v>45618</v>
      </c>
    </row>
    <row r="32" spans="1:6" ht="24" customHeight="1">
      <c r="A32" s="25">
        <v>30</v>
      </c>
      <c r="B32" s="18" t="s">
        <v>86</v>
      </c>
      <c r="C32" s="18" t="s">
        <v>2</v>
      </c>
      <c r="D32" s="18" t="s">
        <v>33</v>
      </c>
      <c r="E32" s="46">
        <v>20</v>
      </c>
      <c r="F32" s="47">
        <v>45638</v>
      </c>
    </row>
    <row r="33" spans="1:6" ht="25.5" customHeight="1">
      <c r="A33" s="25">
        <v>31</v>
      </c>
      <c r="B33" s="25" t="s">
        <v>88</v>
      </c>
      <c r="C33" s="25" t="s">
        <v>4</v>
      </c>
      <c r="D33" s="25" t="s">
        <v>78</v>
      </c>
      <c r="E33" s="91">
        <v>21</v>
      </c>
      <c r="F33" s="70">
        <v>45649</v>
      </c>
    </row>
    <row r="34" spans="1:6" ht="24" customHeight="1">
      <c r="A34" s="18">
        <f t="shared" si="0"/>
        <v>32</v>
      </c>
      <c r="B34" s="25" t="s">
        <v>98</v>
      </c>
      <c r="C34" s="25" t="s">
        <v>2</v>
      </c>
      <c r="D34" s="25" t="s">
        <v>33</v>
      </c>
      <c r="E34" s="69">
        <v>22</v>
      </c>
      <c r="F34" s="70">
        <v>45673</v>
      </c>
    </row>
    <row r="35" spans="1:6" ht="21.95" customHeight="1">
      <c r="A35" s="18">
        <f t="shared" si="0"/>
        <v>33</v>
      </c>
      <c r="B35" s="18" t="s">
        <v>93</v>
      </c>
      <c r="C35" s="18" t="s">
        <v>2</v>
      </c>
      <c r="D35" s="18" t="s">
        <v>78</v>
      </c>
      <c r="E35" s="46">
        <v>23</v>
      </c>
      <c r="F35" s="82">
        <v>45674</v>
      </c>
    </row>
    <row r="36" spans="1:6" ht="21.95" customHeight="1">
      <c r="A36" s="18">
        <f t="shared" si="0"/>
        <v>34</v>
      </c>
      <c r="B36" s="25" t="s">
        <v>94</v>
      </c>
      <c r="C36" s="25" t="s">
        <v>4</v>
      </c>
      <c r="D36" s="68" t="s">
        <v>78</v>
      </c>
      <c r="E36" s="46">
        <v>24</v>
      </c>
      <c r="F36" s="47">
        <v>45678</v>
      </c>
    </row>
    <row r="37" spans="1:6" ht="21.95" customHeight="1">
      <c r="A37" s="18">
        <v>35</v>
      </c>
      <c r="B37" s="18" t="s">
        <v>97</v>
      </c>
      <c r="C37" s="18" t="s">
        <v>2</v>
      </c>
      <c r="D37" s="18" t="s">
        <v>33</v>
      </c>
      <c r="E37" s="46">
        <v>25</v>
      </c>
      <c r="F37" s="47">
        <v>45687</v>
      </c>
    </row>
    <row r="38" spans="1:6" ht="21.95" customHeight="1">
      <c r="A38" s="18">
        <v>36</v>
      </c>
      <c r="B38" s="18" t="s">
        <v>107</v>
      </c>
      <c r="C38" s="18" t="s">
        <v>2</v>
      </c>
      <c r="D38" s="18" t="s">
        <v>33</v>
      </c>
      <c r="E38" s="46">
        <v>27</v>
      </c>
      <c r="F38" s="47">
        <v>45688</v>
      </c>
    </row>
    <row r="39" spans="1:6" ht="23.25" customHeight="1">
      <c r="A39" s="25">
        <v>37</v>
      </c>
      <c r="B39" s="18" t="s">
        <v>104</v>
      </c>
      <c r="C39" s="18" t="s">
        <v>4</v>
      </c>
      <c r="D39" s="18" t="s">
        <v>105</v>
      </c>
      <c r="E39" s="46">
        <v>26</v>
      </c>
      <c r="F39" s="47">
        <v>45740</v>
      </c>
    </row>
    <row r="40" spans="1:6" ht="24.75" customHeight="1">
      <c r="A40" s="25">
        <f t="shared" si="0"/>
        <v>38</v>
      </c>
      <c r="B40" s="25" t="s">
        <v>99</v>
      </c>
      <c r="C40" s="25" t="s">
        <v>87</v>
      </c>
      <c r="D40" s="25" t="s">
        <v>33</v>
      </c>
      <c r="E40" s="69">
        <v>28</v>
      </c>
      <c r="F40" s="70">
        <v>45790</v>
      </c>
    </row>
    <row r="41" spans="1:6" ht="25.5" customHeight="1">
      <c r="A41" s="18">
        <f t="shared" si="0"/>
        <v>39</v>
      </c>
      <c r="B41" s="25" t="s">
        <v>112</v>
      </c>
      <c r="C41" s="25" t="s">
        <v>87</v>
      </c>
      <c r="D41" s="25" t="s">
        <v>33</v>
      </c>
      <c r="E41" s="69">
        <v>29</v>
      </c>
      <c r="F41" s="70">
        <v>45790</v>
      </c>
    </row>
    <row r="42" spans="1:6" ht="24.75" customHeight="1">
      <c r="A42" s="18">
        <v>40</v>
      </c>
      <c r="B42" s="18" t="s">
        <v>115</v>
      </c>
      <c r="C42" s="18" t="s">
        <v>113</v>
      </c>
      <c r="D42" s="18" t="s">
        <v>105</v>
      </c>
      <c r="E42" s="46">
        <v>30</v>
      </c>
      <c r="F42" s="47">
        <v>45797</v>
      </c>
    </row>
    <row r="43" spans="1:6" ht="25.5" customHeight="1">
      <c r="A43" s="18">
        <v>41</v>
      </c>
      <c r="B43" s="41" t="s">
        <v>114</v>
      </c>
      <c r="C43" s="41" t="s">
        <v>4</v>
      </c>
      <c r="D43" s="41" t="s">
        <v>105</v>
      </c>
      <c r="E43" s="43">
        <v>31</v>
      </c>
      <c r="F43" s="44">
        <v>45824</v>
      </c>
    </row>
    <row r="44" spans="1:6" ht="26.25" customHeight="1">
      <c r="A44" s="18">
        <v>42</v>
      </c>
      <c r="B44" s="18" t="s">
        <v>116</v>
      </c>
      <c r="C44" s="18" t="s">
        <v>4</v>
      </c>
      <c r="D44" s="18" t="s">
        <v>105</v>
      </c>
      <c r="E44" s="46">
        <v>32</v>
      </c>
      <c r="F44" s="47">
        <v>45842</v>
      </c>
    </row>
    <row r="45" spans="1:6" ht="27.75" customHeight="1">
      <c r="A45" s="18">
        <v>43</v>
      </c>
      <c r="B45" s="18" t="s">
        <v>128</v>
      </c>
      <c r="C45" s="18" t="s">
        <v>2</v>
      </c>
      <c r="D45" s="18" t="s">
        <v>33</v>
      </c>
      <c r="E45" s="46">
        <v>33</v>
      </c>
      <c r="F45" s="47">
        <v>45846</v>
      </c>
    </row>
    <row r="46" spans="1:6" ht="27" customHeight="1">
      <c r="A46" s="18">
        <v>44</v>
      </c>
      <c r="B46" s="18" t="s">
        <v>117</v>
      </c>
      <c r="C46" s="18" t="s">
        <v>2</v>
      </c>
      <c r="D46" s="18" t="s">
        <v>105</v>
      </c>
      <c r="E46" s="46">
        <v>34</v>
      </c>
      <c r="F46" s="47">
        <v>45881</v>
      </c>
    </row>
    <row r="47" spans="1:6" ht="26.25" customHeight="1">
      <c r="A47" s="18">
        <v>45</v>
      </c>
      <c r="B47" s="18" t="s">
        <v>123</v>
      </c>
      <c r="C47" s="18" t="s">
        <v>6</v>
      </c>
      <c r="D47" s="18" t="s">
        <v>33</v>
      </c>
      <c r="E47" s="46" t="s">
        <v>122</v>
      </c>
      <c r="F47" s="47">
        <v>45881</v>
      </c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A51" s="2"/>
      <c r="B51" s="2"/>
      <c r="C51" s="2"/>
      <c r="D51" s="2"/>
      <c r="E51" s="2"/>
      <c r="F51" s="2"/>
    </row>
    <row r="52" spans="1:6">
      <c r="A52" s="2"/>
      <c r="B52" s="2"/>
      <c r="C52" s="2"/>
      <c r="D52" s="2"/>
      <c r="E52" s="2"/>
      <c r="F52" s="2"/>
    </row>
  </sheetData>
  <autoFilter ref="C1:C52"/>
  <pageMargins left="0.7" right="0.7" top="0.75" bottom="0.75" header="0.3" footer="0.3"/>
  <pageSetup paperSize="9" scale="4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G6" sqref="G6"/>
    </sheetView>
  </sheetViews>
  <sheetFormatPr defaultRowHeight="15"/>
  <cols>
    <col min="1" max="1" width="5.7109375" customWidth="1"/>
    <col min="2" max="2" width="29.140625" customWidth="1"/>
    <col min="3" max="3" width="11.28515625" customWidth="1"/>
    <col min="4" max="4" width="20.140625" customWidth="1"/>
    <col min="5" max="5" width="17.85546875" customWidth="1"/>
    <col min="6" max="6" width="20.85546875" customWidth="1"/>
    <col min="7" max="7" width="20.140625" customWidth="1"/>
    <col min="8" max="8" width="18" customWidth="1"/>
  </cols>
  <sheetData>
    <row r="1" spans="1:8" ht="36" customHeight="1">
      <c r="A1" s="11" t="s">
        <v>15</v>
      </c>
      <c r="B1" s="11" t="s">
        <v>0</v>
      </c>
      <c r="C1" s="11" t="s">
        <v>1</v>
      </c>
      <c r="D1" s="10" t="s">
        <v>17</v>
      </c>
      <c r="E1" s="10" t="s">
        <v>18</v>
      </c>
      <c r="F1" s="10" t="s">
        <v>43</v>
      </c>
      <c r="G1" s="10" t="s">
        <v>44</v>
      </c>
      <c r="H1" s="14"/>
    </row>
    <row r="2" spans="1:8" ht="20.100000000000001" customHeight="1">
      <c r="A2" s="21">
        <v>1</v>
      </c>
      <c r="B2" s="23" t="s">
        <v>14</v>
      </c>
      <c r="C2" s="23" t="s">
        <v>6</v>
      </c>
      <c r="D2" s="22">
        <v>2</v>
      </c>
      <c r="E2" s="24">
        <v>45194</v>
      </c>
      <c r="F2" s="24" t="s">
        <v>19</v>
      </c>
      <c r="G2" s="20" t="s">
        <v>40</v>
      </c>
      <c r="H2" s="22" t="s">
        <v>47</v>
      </c>
    </row>
    <row r="3" spans="1:8" ht="20.100000000000001" customHeight="1">
      <c r="A3" s="21">
        <f>A2+1</f>
        <v>2</v>
      </c>
      <c r="B3" s="23" t="s">
        <v>13</v>
      </c>
      <c r="C3" s="23" t="s">
        <v>6</v>
      </c>
      <c r="D3" s="22">
        <v>1</v>
      </c>
      <c r="E3" s="24">
        <v>45183</v>
      </c>
      <c r="F3" s="24" t="s">
        <v>19</v>
      </c>
      <c r="G3" s="20" t="s">
        <v>41</v>
      </c>
      <c r="H3" s="21"/>
    </row>
    <row r="4" spans="1:8" ht="20.100000000000001" customHeight="1">
      <c r="A4" s="21">
        <f t="shared" ref="A4:A28" si="0">A3+1</f>
        <v>3</v>
      </c>
      <c r="B4" s="21" t="s">
        <v>24</v>
      </c>
      <c r="C4" s="23" t="s">
        <v>6</v>
      </c>
      <c r="D4" s="22" t="s">
        <v>25</v>
      </c>
      <c r="E4" s="24">
        <v>45219</v>
      </c>
      <c r="F4" s="24" t="s">
        <v>19</v>
      </c>
      <c r="G4" s="20" t="s">
        <v>40</v>
      </c>
      <c r="H4" s="21"/>
    </row>
    <row r="5" spans="1:8" ht="20.100000000000001" customHeight="1">
      <c r="A5" s="21">
        <v>4</v>
      </c>
      <c r="B5" s="21" t="s">
        <v>54</v>
      </c>
      <c r="C5" s="23" t="s">
        <v>6</v>
      </c>
      <c r="D5" s="22">
        <v>3</v>
      </c>
      <c r="E5" s="24">
        <v>45335</v>
      </c>
      <c r="F5" s="24" t="s">
        <v>19</v>
      </c>
      <c r="G5" s="20" t="s">
        <v>40</v>
      </c>
      <c r="H5" s="21"/>
    </row>
    <row r="6" spans="1:8" ht="20.100000000000001" customHeight="1">
      <c r="A6" s="21">
        <v>5</v>
      </c>
      <c r="B6" s="21" t="s">
        <v>38</v>
      </c>
      <c r="C6" s="23" t="s">
        <v>6</v>
      </c>
      <c r="D6" s="22">
        <v>4</v>
      </c>
      <c r="E6" s="24">
        <v>45448</v>
      </c>
      <c r="F6" s="24" t="s">
        <v>19</v>
      </c>
      <c r="G6" s="20" t="s">
        <v>41</v>
      </c>
      <c r="H6" s="21"/>
    </row>
    <row r="7" spans="1:8">
      <c r="A7" s="9">
        <f t="shared" si="0"/>
        <v>6</v>
      </c>
      <c r="B7" s="9"/>
      <c r="C7" s="9"/>
      <c r="D7" s="9"/>
      <c r="E7" s="9"/>
      <c r="F7" s="8"/>
    </row>
    <row r="8" spans="1:8">
      <c r="A8" s="2">
        <f t="shared" si="0"/>
        <v>7</v>
      </c>
      <c r="B8" s="2"/>
      <c r="C8" s="2"/>
      <c r="D8" s="2"/>
      <c r="E8" s="2"/>
      <c r="F8" s="8"/>
    </row>
    <row r="9" spans="1:8">
      <c r="A9" s="2">
        <f t="shared" si="0"/>
        <v>8</v>
      </c>
      <c r="B9" s="2"/>
      <c r="C9" s="2"/>
      <c r="D9" s="2"/>
      <c r="E9" s="2"/>
      <c r="F9" s="8"/>
    </row>
    <row r="10" spans="1:8">
      <c r="A10" s="2">
        <f t="shared" si="0"/>
        <v>9</v>
      </c>
      <c r="B10" s="2"/>
      <c r="C10" s="2"/>
      <c r="D10" s="2"/>
      <c r="E10" s="2"/>
      <c r="F10" s="8"/>
    </row>
    <row r="11" spans="1:8">
      <c r="A11" s="2">
        <f t="shared" si="0"/>
        <v>10</v>
      </c>
      <c r="B11" s="2"/>
      <c r="C11" s="2"/>
      <c r="D11" s="2"/>
      <c r="E11" s="2"/>
      <c r="F11" s="8"/>
    </row>
    <row r="12" spans="1:8">
      <c r="A12" s="2">
        <f t="shared" si="0"/>
        <v>11</v>
      </c>
      <c r="B12" s="2"/>
      <c r="C12" s="2"/>
      <c r="D12" s="2"/>
      <c r="E12" s="2"/>
      <c r="F12" s="8"/>
    </row>
    <row r="13" spans="1:8">
      <c r="A13" s="2">
        <f t="shared" si="0"/>
        <v>12</v>
      </c>
      <c r="B13" s="2"/>
      <c r="C13" s="2"/>
      <c r="D13" s="2"/>
      <c r="E13" s="2"/>
      <c r="F13" s="8"/>
    </row>
    <row r="14" spans="1:8">
      <c r="A14" s="2">
        <f t="shared" si="0"/>
        <v>13</v>
      </c>
      <c r="B14" s="2"/>
      <c r="C14" s="2"/>
      <c r="D14" s="2"/>
      <c r="E14" s="2"/>
      <c r="F14" s="8"/>
    </row>
    <row r="15" spans="1:8">
      <c r="A15" s="2">
        <f t="shared" si="0"/>
        <v>14</v>
      </c>
      <c r="B15" s="2"/>
      <c r="C15" s="2"/>
      <c r="D15" s="2"/>
      <c r="E15" s="2"/>
      <c r="F15" s="8"/>
    </row>
    <row r="16" spans="1:8">
      <c r="A16" s="2">
        <f t="shared" si="0"/>
        <v>15</v>
      </c>
      <c r="B16" s="2"/>
      <c r="C16" s="2"/>
      <c r="D16" s="2"/>
      <c r="E16" s="2"/>
      <c r="F16" s="8"/>
    </row>
    <row r="17" spans="1:6">
      <c r="A17" s="2">
        <f t="shared" si="0"/>
        <v>16</v>
      </c>
      <c r="B17" s="2"/>
      <c r="C17" s="2"/>
      <c r="D17" s="2"/>
      <c r="E17" s="2"/>
      <c r="F17" s="8"/>
    </row>
    <row r="18" spans="1:6">
      <c r="A18" s="2">
        <f t="shared" si="0"/>
        <v>17</v>
      </c>
      <c r="B18" s="2"/>
      <c r="C18" s="2"/>
      <c r="D18" s="2"/>
      <c r="E18" s="2"/>
      <c r="F18" s="8"/>
    </row>
    <row r="19" spans="1:6">
      <c r="A19" s="2">
        <f t="shared" si="0"/>
        <v>18</v>
      </c>
      <c r="B19" s="2"/>
      <c r="C19" s="2"/>
      <c r="D19" s="2"/>
      <c r="E19" s="2"/>
      <c r="F19" s="8"/>
    </row>
    <row r="20" spans="1:6">
      <c r="A20" s="2">
        <f t="shared" si="0"/>
        <v>19</v>
      </c>
      <c r="B20" s="2"/>
      <c r="C20" s="2"/>
      <c r="D20" s="2"/>
      <c r="E20" s="2"/>
      <c r="F20" s="8"/>
    </row>
    <row r="21" spans="1:6">
      <c r="A21" s="2">
        <f t="shared" si="0"/>
        <v>20</v>
      </c>
      <c r="B21" s="2"/>
      <c r="C21" s="2"/>
      <c r="D21" s="2"/>
      <c r="E21" s="2"/>
      <c r="F21" s="8"/>
    </row>
    <row r="22" spans="1:6">
      <c r="A22" s="2">
        <f t="shared" si="0"/>
        <v>21</v>
      </c>
      <c r="B22" s="2"/>
      <c r="C22" s="2"/>
      <c r="D22" s="2"/>
      <c r="E22" s="2"/>
      <c r="F22" s="8"/>
    </row>
    <row r="23" spans="1:6">
      <c r="A23" s="2">
        <f t="shared" si="0"/>
        <v>22</v>
      </c>
      <c r="B23" s="2"/>
      <c r="C23" s="2"/>
      <c r="D23" s="2"/>
      <c r="E23" s="2"/>
      <c r="F23" s="8"/>
    </row>
    <row r="24" spans="1:6">
      <c r="A24" s="2">
        <f t="shared" si="0"/>
        <v>23</v>
      </c>
      <c r="B24" s="2"/>
      <c r="C24" s="2"/>
      <c r="D24" s="2"/>
      <c r="E24" s="2"/>
      <c r="F24" s="8"/>
    </row>
    <row r="25" spans="1:6">
      <c r="A25" s="2">
        <f t="shared" si="0"/>
        <v>24</v>
      </c>
      <c r="B25" s="2"/>
      <c r="C25" s="2"/>
      <c r="D25" s="2"/>
      <c r="E25" s="2"/>
      <c r="F25" s="8"/>
    </row>
    <row r="26" spans="1:6">
      <c r="A26" s="2">
        <f t="shared" si="0"/>
        <v>25</v>
      </c>
      <c r="B26" s="2"/>
      <c r="C26" s="2"/>
      <c r="D26" s="2"/>
      <c r="E26" s="2"/>
      <c r="F26" s="8"/>
    </row>
    <row r="27" spans="1:6">
      <c r="A27" s="2">
        <f t="shared" si="0"/>
        <v>26</v>
      </c>
      <c r="B27" s="2"/>
      <c r="C27" s="2"/>
      <c r="D27" s="2"/>
      <c r="E27" s="2"/>
      <c r="F27" s="8"/>
    </row>
    <row r="28" spans="1:6">
      <c r="A28" s="2">
        <f t="shared" si="0"/>
        <v>27</v>
      </c>
      <c r="B28" s="2"/>
      <c r="C28" s="2"/>
      <c r="D28" s="2"/>
      <c r="E28" s="2"/>
      <c r="F28" s="8"/>
    </row>
    <row r="29" spans="1:6">
      <c r="A29" s="2"/>
      <c r="B29" s="2"/>
      <c r="C29" s="2"/>
      <c r="D29" s="2"/>
      <c r="E29" s="2"/>
      <c r="F29" s="8"/>
    </row>
    <row r="30" spans="1:6">
      <c r="A30" s="2"/>
      <c r="B30" s="2"/>
      <c r="C30" s="2"/>
      <c r="D30" s="2"/>
      <c r="E30" s="2"/>
      <c r="F30" s="8"/>
    </row>
    <row r="31" spans="1:6">
      <c r="A31" s="2"/>
      <c r="B31" s="2"/>
      <c r="C31" s="2"/>
      <c r="D31" s="2"/>
      <c r="E31" s="2"/>
      <c r="F31" s="8"/>
    </row>
    <row r="32" spans="1:6">
      <c r="A32" s="2"/>
      <c r="B32" s="2"/>
      <c r="C32" s="2"/>
      <c r="D32" s="2"/>
      <c r="E32" s="2"/>
      <c r="F32" s="8"/>
    </row>
    <row r="33" spans="1:6">
      <c r="A33" s="2"/>
      <c r="B33" s="2"/>
      <c r="C33" s="2"/>
      <c r="D33" s="2"/>
      <c r="E33" s="2"/>
      <c r="F33" s="8"/>
    </row>
    <row r="34" spans="1:6">
      <c r="A34" s="2"/>
      <c r="B34" s="2"/>
      <c r="C34" s="2"/>
      <c r="D34" s="2"/>
      <c r="E34" s="2"/>
      <c r="F34" s="8"/>
    </row>
    <row r="35" spans="1:6">
      <c r="A35" s="2"/>
      <c r="B35" s="2"/>
      <c r="C35" s="2"/>
      <c r="D35" s="2"/>
      <c r="E35" s="2"/>
      <c r="F35" s="8"/>
    </row>
    <row r="36" spans="1:6">
      <c r="A36" s="2"/>
      <c r="B36" s="2"/>
      <c r="C36" s="2"/>
      <c r="D36" s="2"/>
      <c r="E36" s="2"/>
      <c r="F36" s="8"/>
    </row>
    <row r="37" spans="1:6">
      <c r="A37" s="2"/>
      <c r="B37" s="2"/>
      <c r="C37" s="2"/>
      <c r="D37" s="2"/>
      <c r="E37" s="2"/>
      <c r="F37" s="8"/>
    </row>
    <row r="38" spans="1:6">
      <c r="A38" s="2"/>
      <c r="B38" s="2"/>
      <c r="C38" s="2"/>
      <c r="D38" s="2"/>
      <c r="E38" s="2"/>
      <c r="F38" s="8"/>
    </row>
    <row r="39" spans="1:6">
      <c r="A39" s="2"/>
      <c r="B39" s="2"/>
      <c r="C39" s="2"/>
      <c r="D39" s="2"/>
      <c r="E39" s="2"/>
      <c r="F39" s="8"/>
    </row>
    <row r="40" spans="1:6">
      <c r="A40" s="2"/>
      <c r="B40" s="2"/>
      <c r="C40" s="2"/>
      <c r="D40" s="2"/>
      <c r="E40" s="2"/>
      <c r="F40" s="8"/>
    </row>
    <row r="41" spans="1:6">
      <c r="A41" s="2"/>
      <c r="B41" s="2"/>
      <c r="C41" s="2"/>
      <c r="D41" s="2"/>
      <c r="E41" s="2"/>
      <c r="F41" s="8"/>
    </row>
    <row r="42" spans="1:6">
      <c r="A42" s="2"/>
      <c r="B42" s="2"/>
      <c r="C42" s="2"/>
      <c r="D42" s="2"/>
      <c r="E42" s="2"/>
      <c r="F42" s="8"/>
    </row>
    <row r="43" spans="1:6">
      <c r="A43" s="2"/>
      <c r="B43" s="2"/>
      <c r="C43" s="2"/>
      <c r="D43" s="2"/>
      <c r="E43" s="2"/>
      <c r="F43" s="8"/>
    </row>
    <row r="44" spans="1:6">
      <c r="A44" s="2"/>
      <c r="B44" s="2"/>
      <c r="C44" s="2"/>
      <c r="D44" s="2"/>
      <c r="E44" s="2"/>
      <c r="F44" s="8"/>
    </row>
    <row r="45" spans="1:6">
      <c r="A45" s="2"/>
      <c r="B45" s="2"/>
      <c r="C45" s="2"/>
      <c r="D45" s="2"/>
      <c r="E45" s="2"/>
      <c r="F45" s="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D33" sqref="D33"/>
    </sheetView>
  </sheetViews>
  <sheetFormatPr defaultRowHeight="15"/>
  <cols>
    <col min="2" max="2" width="17.28515625" customWidth="1"/>
    <col min="3" max="3" width="14.7109375" customWidth="1"/>
    <col min="4" max="4" width="26.85546875" customWidth="1"/>
    <col min="5" max="5" width="14.5703125" customWidth="1"/>
    <col min="6" max="6" width="16.42578125" customWidth="1"/>
  </cols>
  <sheetData>
    <row r="1" spans="1:6">
      <c r="A1" s="4" t="s">
        <v>15</v>
      </c>
      <c r="B1" s="4" t="s">
        <v>0</v>
      </c>
      <c r="C1" s="4" t="s">
        <v>1</v>
      </c>
      <c r="D1" s="1" t="s">
        <v>20</v>
      </c>
      <c r="E1" s="1" t="s">
        <v>17</v>
      </c>
      <c r="F1" s="1" t="s">
        <v>18</v>
      </c>
    </row>
    <row r="2" spans="1:6">
      <c r="A2" s="2"/>
      <c r="B2" s="7" t="s">
        <v>34</v>
      </c>
      <c r="C2" s="5" t="s">
        <v>3</v>
      </c>
      <c r="D2" s="5" t="s">
        <v>37</v>
      </c>
      <c r="E2" s="2">
        <v>1</v>
      </c>
      <c r="F2" s="3">
        <v>45343</v>
      </c>
    </row>
    <row r="3" spans="1:6">
      <c r="A3" s="2"/>
      <c r="B3" s="2"/>
      <c r="C3" s="2"/>
      <c r="D3" s="2"/>
      <c r="E3" s="2"/>
      <c r="F3" s="2"/>
    </row>
    <row r="4" spans="1:6">
      <c r="A4" s="2"/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A51" s="2"/>
      <c r="B51" s="2"/>
      <c r="C51" s="2"/>
      <c r="D51" s="2"/>
      <c r="E51" s="2"/>
      <c r="F51" s="2"/>
    </row>
    <row r="52" spans="1:6">
      <c r="A52" s="2"/>
      <c r="B52" s="2"/>
      <c r="C52" s="2"/>
      <c r="D52" s="2"/>
      <c r="E52" s="2"/>
      <c r="F52" s="2"/>
    </row>
    <row r="53" spans="1:6">
      <c r="A53" s="2"/>
      <c r="B53" s="2"/>
      <c r="C53" s="2"/>
      <c r="D53" s="2"/>
      <c r="E53" s="2"/>
      <c r="F53" s="2"/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2"/>
      <c r="B72" s="2"/>
      <c r="C72" s="2"/>
      <c r="D72" s="2"/>
      <c r="E72" s="2"/>
      <c r="F72" s="2"/>
    </row>
    <row r="73" spans="1:6">
      <c r="A73" s="2"/>
      <c r="B73" s="2"/>
      <c r="C73" s="2"/>
      <c r="D73" s="2"/>
      <c r="E73" s="2"/>
      <c r="F73" s="2"/>
    </row>
    <row r="74" spans="1:6">
      <c r="A74" s="2"/>
      <c r="B74" s="2"/>
      <c r="C74" s="2"/>
      <c r="D74" s="2"/>
      <c r="E74" s="2"/>
      <c r="F74" s="2"/>
    </row>
    <row r="75" spans="1:6">
      <c r="A75" s="2"/>
      <c r="B75" s="2"/>
      <c r="C75" s="2"/>
      <c r="D75" s="2"/>
      <c r="E75" s="2"/>
      <c r="F75" s="2"/>
    </row>
    <row r="76" spans="1:6">
      <c r="A76" s="2"/>
      <c r="B76" s="2"/>
      <c r="C76" s="2"/>
      <c r="D76" s="2"/>
      <c r="E76" s="2"/>
      <c r="F76" s="2"/>
    </row>
    <row r="77" spans="1:6">
      <c r="A77" s="2"/>
      <c r="B77" s="2"/>
      <c r="C77" s="2"/>
      <c r="D77" s="2"/>
      <c r="E77" s="2"/>
      <c r="F77" s="2"/>
    </row>
    <row r="78" spans="1:6">
      <c r="A78" s="2"/>
      <c r="B78" s="2"/>
      <c r="C78" s="2"/>
      <c r="D78" s="2"/>
      <c r="E78" s="2"/>
      <c r="F78" s="2"/>
    </row>
    <row r="79" spans="1:6">
      <c r="A79" s="2"/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>
      <c r="A81" s="2"/>
      <c r="B81" s="2"/>
      <c r="C81" s="2"/>
      <c r="D81" s="2"/>
      <c r="E81" s="2"/>
      <c r="F81" s="2"/>
    </row>
    <row r="82" spans="1:6">
      <c r="A82" s="2"/>
      <c r="B82" s="2"/>
      <c r="C82" s="2"/>
      <c r="D82" s="2"/>
      <c r="E82" s="2"/>
      <c r="F82" s="2"/>
    </row>
    <row r="83" spans="1:6">
      <c r="A83" s="2"/>
      <c r="B83" s="2"/>
      <c r="C83" s="2"/>
      <c r="D83" s="2"/>
      <c r="E83" s="2"/>
      <c r="F83" s="2"/>
    </row>
    <row r="84" spans="1:6">
      <c r="A84" s="2"/>
      <c r="B84" s="2"/>
      <c r="C84" s="2"/>
      <c r="D84" s="2"/>
      <c r="E84" s="2"/>
      <c r="F84" s="2"/>
    </row>
    <row r="85" spans="1:6">
      <c r="A85" s="2"/>
      <c r="B85" s="2"/>
      <c r="C85" s="2"/>
      <c r="D85" s="2"/>
      <c r="E85" s="2"/>
      <c r="F85" s="2"/>
    </row>
    <row r="86" spans="1:6">
      <c r="A86" s="2"/>
      <c r="B86" s="2"/>
      <c r="C86" s="2"/>
      <c r="D86" s="2"/>
      <c r="E86" s="2"/>
      <c r="F86" s="2"/>
    </row>
    <row r="87" spans="1:6">
      <c r="A87" s="2"/>
      <c r="B87" s="2"/>
      <c r="C87" s="2"/>
      <c r="D87" s="2"/>
      <c r="E87" s="2"/>
      <c r="F87" s="2"/>
    </row>
    <row r="88" spans="1:6">
      <c r="A88" s="2"/>
      <c r="B88" s="2"/>
      <c r="C88" s="2"/>
      <c r="D88" s="2"/>
      <c r="E88" s="2"/>
      <c r="F88" s="2"/>
    </row>
    <row r="89" spans="1:6">
      <c r="A89" s="2"/>
      <c r="B89" s="2"/>
      <c r="C89" s="2"/>
      <c r="D89" s="2"/>
      <c r="E89" s="2"/>
      <c r="F89" s="2"/>
    </row>
    <row r="90" spans="1:6">
      <c r="A90" s="2"/>
      <c r="B90" s="2"/>
      <c r="C90" s="2"/>
      <c r="D90" s="2"/>
      <c r="E90" s="2"/>
      <c r="F90" s="2"/>
    </row>
    <row r="91" spans="1:6">
      <c r="A91" s="2"/>
      <c r="B91" s="2"/>
      <c r="C91" s="2"/>
      <c r="D91" s="2"/>
      <c r="E91" s="2"/>
      <c r="F91" s="2"/>
    </row>
    <row r="92" spans="1:6">
      <c r="A92" s="2"/>
      <c r="B92" s="2"/>
      <c r="C92" s="2"/>
      <c r="D92" s="2"/>
      <c r="E92" s="2"/>
      <c r="F92" s="2"/>
    </row>
    <row r="93" spans="1:6">
      <c r="A93" s="2"/>
      <c r="B93" s="2"/>
      <c r="C93" s="2"/>
      <c r="D93" s="2"/>
      <c r="E93" s="2"/>
      <c r="F9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Договоры Участия</vt:lpstr>
      <vt:lpstr>Межсистемные договоры</vt:lpstr>
      <vt:lpstr>Договоры Партнеры</vt:lpstr>
      <vt:lpstr>Договоры РЦ</vt:lpstr>
      <vt:lpstr>Прочие договоры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Олеговна</dc:creator>
  <cp:lastModifiedBy>Ярцева Анастасия Александровна</cp:lastModifiedBy>
  <cp:lastPrinted>2025-08-27T07:11:02Z</cp:lastPrinted>
  <dcterms:created xsi:type="dcterms:W3CDTF">2023-10-02T11:22:24Z</dcterms:created>
  <dcterms:modified xsi:type="dcterms:W3CDTF">2025-09-08T12:10:13Z</dcterms:modified>
</cp:coreProperties>
</file>